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8800" windowHeight="1800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4" i="1"/>
  <c r="G5" i="1"/>
  <c r="G6" i="1"/>
  <c r="G3" i="1"/>
</calcChain>
</file>

<file path=xl/sharedStrings.xml><?xml version="1.0" encoding="utf-8"?>
<sst xmlns="http://schemas.openxmlformats.org/spreadsheetml/2006/main" count="20" uniqueCount="19">
  <si>
    <t>наименование</t>
  </si>
  <si>
    <t>Полная  характеристика (описание) товаров, работ  и  услуг</t>
  </si>
  <si>
    <t>ед. изм</t>
  </si>
  <si>
    <t>Количество</t>
  </si>
  <si>
    <t xml:space="preserve"> Цена</t>
  </si>
  <si>
    <t>Сумма</t>
  </si>
  <si>
    <t>Набор расходных материалов для аппарата ACP-215 (глицеролизации клеток крови)</t>
  </si>
  <si>
    <t>наб</t>
  </si>
  <si>
    <t xml:space="preserve">Набор расходных материалов для аппарата ACP-215 (деглицеролизации клеток крови) </t>
  </si>
  <si>
    <t>шт</t>
  </si>
  <si>
    <t xml:space="preserve">№ </t>
  </si>
  <si>
    <t xml:space="preserve">Приложение 1 </t>
  </si>
  <si>
    <t>уп</t>
  </si>
  <si>
    <t xml:space="preserve">Плашки на 96 лунок для приготовления 3% суспензии эритроцитов  (на иммуногематологический анализатор AutoVue Innova) </t>
  </si>
  <si>
    <t xml:space="preserve">Кассеты с анти-человеческим глобулином (1 уп. - 100 шт) на анализатор для автоматизации иммуногематологического тестирования  образцов крови человека ORTHO VISION. Каталожный номер 707450 </t>
  </si>
  <si>
    <t>Плашки на 96 лунок для приготовления 3% суспензии эритроцитов  (на иммуногематологический анализатор AutoVue Innova). Рассчитано на приготовление 96 разведений 3% взвеси эритроцитов</t>
  </si>
  <si>
    <t xml:space="preserve">Кассеты с анти-человеческим глобулином (1 уп. - 100 шт). Рассчитано на 200 исследований антиэритроцитарных антител, а также идентификацию антител,тесты на индивидуальную совместимость и аутоконтроль.на анализатор для автоматизации иммуногематологического тестирования  образцов крови человека ORTHO VISION. Каталожный номер 707450 </t>
  </si>
  <si>
    <t>Набор расходных материалов для аппарата "Haemonetics"АСР-215 (глицеролизации клеток крови)</t>
  </si>
  <si>
    <t xml:space="preserve">Набор расходных материалов для аппарата "Haemonetics"АСР-215 (деглицеролизации клеток крови)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</si>
</sst>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9" x14ac:knownFonts="1"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0"/>
      <name val="Arial"/>
      <family val="2"/>
      <charset val="204"/>
    </font>
    <font>
      <b/>
      <sz val="11"/>
      <color rgb="FF0432FF"/>
      <name val="Times New Roman"/>
      <family val="1"/>
    </font>
    <font>
      <sz val="11"/>
      <color rgb="FF0432FF"/>
      <name val="Times New Roman"/>
      <family val="1"/>
    </font>
    <font>
      <b/>
      <sz val="11"/>
      <color theme="1"/>
      <name val="Times New Roman"/>
      <family val="1"/>
      <charset val="204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1" fillId="0" borderId="0" xfId="0" applyFont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3" fontId="5" fillId="3" borderId="4" xfId="0" applyNumberFormat="1" applyFont="1" applyFill="1" applyBorder="1" applyAlignment="1">
      <alignment horizontal="center" vertical="center" wrapText="1"/>
    </xf>
    <xf numFmtId="4" fontId="5" fillId="3" borderId="4" xfId="1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center" wrapText="1"/>
    </xf>
    <xf numFmtId="4" fontId="8" fillId="0" borderId="4" xfId="1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67_Копия План ГЗ в УЗ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tabSelected="1" workbookViewId="0">
      <selection activeCell="J6" sqref="J6"/>
    </sheetView>
  </sheetViews>
  <sheetFormatPr defaultColWidth="11" defaultRowHeight="15.75" x14ac:dyDescent="0.25"/>
  <cols>
    <col min="2" max="2" width="30.125" customWidth="1"/>
    <col min="3" max="3" width="37.875" customWidth="1"/>
    <col min="7" max="7" width="11.625" bestFit="1" customWidth="1"/>
  </cols>
  <sheetData>
    <row r="1" spans="1:7" s="1" customFormat="1" ht="15.75" customHeight="1" x14ac:dyDescent="0.25">
      <c r="D1" s="17" t="s">
        <v>11</v>
      </c>
      <c r="E1" s="18"/>
      <c r="F1" s="18"/>
      <c r="G1" s="19"/>
    </row>
    <row r="2" spans="1:7" s="1" customFormat="1" ht="28.5" x14ac:dyDescent="0.25">
      <c r="A2" s="2" t="s">
        <v>10</v>
      </c>
      <c r="B2" s="3" t="s">
        <v>0</v>
      </c>
      <c r="C2" s="4" t="s">
        <v>1</v>
      </c>
      <c r="D2" s="2" t="s">
        <v>2</v>
      </c>
      <c r="E2" s="5" t="s">
        <v>3</v>
      </c>
      <c r="F2" s="5" t="s">
        <v>4</v>
      </c>
      <c r="G2" s="15" t="s">
        <v>5</v>
      </c>
    </row>
    <row r="3" spans="1:7" s="1" customFormat="1" ht="57" x14ac:dyDescent="0.25">
      <c r="A3" s="16">
        <v>1</v>
      </c>
      <c r="B3" s="20" t="s">
        <v>17</v>
      </c>
      <c r="C3" s="6" t="s">
        <v>6</v>
      </c>
      <c r="D3" s="7" t="s">
        <v>7</v>
      </c>
      <c r="E3" s="21">
        <v>18</v>
      </c>
      <c r="F3" s="22">
        <v>34600</v>
      </c>
      <c r="G3" s="23">
        <f>F3*E3</f>
        <v>622800</v>
      </c>
    </row>
    <row r="4" spans="1:7" s="1" customFormat="1" ht="57" x14ac:dyDescent="0.25">
      <c r="A4" s="16">
        <v>2</v>
      </c>
      <c r="B4" s="20" t="s">
        <v>18</v>
      </c>
      <c r="C4" s="6" t="s">
        <v>8</v>
      </c>
      <c r="D4" s="7" t="s">
        <v>7</v>
      </c>
      <c r="E4" s="21">
        <v>54</v>
      </c>
      <c r="F4" s="22">
        <v>47700</v>
      </c>
      <c r="G4" s="23">
        <f t="shared" ref="G4:G6" si="0">F4*E4</f>
        <v>2575800</v>
      </c>
    </row>
    <row r="5" spans="1:7" s="1" customFormat="1" ht="141.75" customHeight="1" x14ac:dyDescent="0.25">
      <c r="A5" s="16">
        <v>3</v>
      </c>
      <c r="B5" s="20" t="s">
        <v>14</v>
      </c>
      <c r="C5" s="6" t="s">
        <v>16</v>
      </c>
      <c r="D5" s="7" t="s">
        <v>12</v>
      </c>
      <c r="E5" s="21">
        <v>4</v>
      </c>
      <c r="F5" s="22">
        <v>237570</v>
      </c>
      <c r="G5" s="23">
        <f t="shared" si="0"/>
        <v>950280</v>
      </c>
    </row>
    <row r="6" spans="1:7" s="1" customFormat="1" ht="90" x14ac:dyDescent="0.25">
      <c r="A6" s="16">
        <v>4</v>
      </c>
      <c r="B6" s="20" t="s">
        <v>13</v>
      </c>
      <c r="C6" s="6" t="s">
        <v>15</v>
      </c>
      <c r="D6" s="7" t="s">
        <v>9</v>
      </c>
      <c r="E6" s="21">
        <v>75</v>
      </c>
      <c r="F6" s="22">
        <v>517</v>
      </c>
      <c r="G6" s="23">
        <f t="shared" si="0"/>
        <v>38775</v>
      </c>
    </row>
    <row r="7" spans="1:7" s="14" customFormat="1" ht="15" customHeight="1" x14ac:dyDescent="0.25">
      <c r="A7" s="8"/>
      <c r="B7" s="9"/>
      <c r="C7" s="10"/>
      <c r="D7" s="11"/>
      <c r="E7" s="8"/>
      <c r="F7" s="12"/>
      <c r="G7" s="13">
        <f>SUM(G3:G6)</f>
        <v>4187655</v>
      </c>
    </row>
  </sheetData>
  <mergeCells count="1">
    <mergeCell ref="D1:G1"/>
  </mergeCells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Аннелия Жумабекова</cp:lastModifiedBy>
  <cp:lastPrinted>2021-09-03T08:45:13Z</cp:lastPrinted>
  <dcterms:created xsi:type="dcterms:W3CDTF">2021-09-02T08:49:57Z</dcterms:created>
  <dcterms:modified xsi:type="dcterms:W3CDTF">2021-09-03T08:45:14Z</dcterms:modified>
</cp:coreProperties>
</file>